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" i="1"/>
  <c r="D34" i="1" l="1"/>
  <c r="D33" i="1"/>
  <c r="D37" i="1" l="1"/>
</calcChain>
</file>

<file path=xl/sharedStrings.xml><?xml version="1.0" encoding="utf-8"?>
<sst xmlns="http://schemas.openxmlformats.org/spreadsheetml/2006/main" count="72" uniqueCount="49">
  <si>
    <t>نام محصول</t>
  </si>
  <si>
    <t>سطح كاشت (هكتار)</t>
  </si>
  <si>
    <t>غلات</t>
  </si>
  <si>
    <t>گندم</t>
  </si>
  <si>
    <t>گندم ديم</t>
  </si>
  <si>
    <t>جو</t>
  </si>
  <si>
    <t>جوديم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</si>
  <si>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</si>
  <si>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</si>
  <si>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</si>
  <si>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</si>
  <si>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</si>
  <si>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</si>
  <si>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محصولات جاليزي</t>
  </si>
  <si>
    <t>خيار</t>
  </si>
  <si>
    <t>انواع كدو</t>
  </si>
  <si>
    <t>سبزيجات</t>
  </si>
  <si>
    <t>سيب زميني</t>
  </si>
  <si>
    <t>پياز</t>
  </si>
  <si>
    <t>گوجه فرنگي</t>
  </si>
  <si>
    <t>لوبياسبز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</si>
  <si>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</si>
  <si>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</si>
  <si>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</si>
  <si>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</si>
  <si>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</si>
  <si>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</si>
  <si>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</si>
  <si>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</si>
  <si>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</si>
  <si>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</si>
  <si>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ذرت علوفه اي</t>
  </si>
  <si>
    <t>شلغم وچغندرعلوفه اي</t>
  </si>
  <si>
    <t>سايرعلوفه</t>
  </si>
  <si>
    <t>دانه هاي روغني</t>
  </si>
  <si>
    <t>كلزا</t>
  </si>
  <si>
    <t>گياهان صنعتي</t>
  </si>
  <si>
    <t>چغندرقند</t>
  </si>
  <si>
    <t>سايرمحصولات</t>
  </si>
  <si>
    <t>جمع ابي</t>
  </si>
  <si>
    <t xml:space="preserve">جمع ديم </t>
  </si>
  <si>
    <t xml:space="preserve">سطح ايش ابي </t>
  </si>
  <si>
    <t xml:space="preserve">سطح ايش ديم </t>
  </si>
  <si>
    <t>جمع</t>
  </si>
  <si>
    <t>گروه محصولات</t>
  </si>
  <si>
    <t>جمع کل</t>
  </si>
  <si>
    <t xml:space="preserve"> سطح كا شت  محصولا ت سالانه شهرستان فريدن سا ل زراعي95-94</t>
  </si>
  <si>
    <t>میزان عملکرد(تن در هکتار)</t>
  </si>
  <si>
    <t>میزان تولید(تن)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</si>
</sst>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Arial"/>
      <family val="2"/>
      <scheme val="minor"/>
    </font>
    <font>
      <b/>
      <sz val="12"/>
      <name val="B Nazanin"/>
      <charset val="178"/>
    </font>
    <font>
      <b/>
      <sz val="10"/>
      <name val="Arial (Arabic)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rightToLeft="1" tabSelected="1" topLeftCell="A16" workbookViewId="0">
      <selection activeCell="L27" sqref="L27"/>
    </sheetView>
  </sheetViews>
  <sheetFormatPr defaultRowHeight="14.25" x14ac:dyDescent="0.2"/>
  <cols>
    <col min="1" max="1" width="1.25" customWidth="1"/>
    <col min="2" max="2" width="15.875" customWidth="1"/>
    <col min="3" max="3" width="11.125" customWidth="1"/>
    <col min="4" max="6" width="11.625" customWidth="1"/>
    <col min="7" max="7" width="5.625" style="1" customWidth="1"/>
    <col min="8" max="8" width="17.75" customWidth="1"/>
    <col min="9" max="9" width="6.25" customWidth="1"/>
    <col min="10" max="10" width="7.625" customWidth="1"/>
  </cols>
  <sheetData>
    <row r="1" spans="2:11" ht="21" customHeight="1" x14ac:dyDescent="0.55000000000000004">
      <c r="B1" s="16" t="s">
        <v>46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60" customHeight="1" x14ac:dyDescent="0.2">
      <c r="B2" s="4" t="s">
        <v>44</v>
      </c>
      <c r="C2" s="4" t="s">
        <v>0</v>
      </c>
      <c r="D2" s="3" t="s">
        <v>1</v>
      </c>
      <c r="E2" s="3" t="s">
        <v>47</v>
      </c>
      <c r="F2" s="3" t="s">
        <v>48</v>
      </c>
      <c r="G2" s="2"/>
      <c r="H2" s="14"/>
      <c r="I2" s="14"/>
      <c r="J2" s="14"/>
      <c r="K2" s="14"/>
    </row>
    <row r="3" spans="2:11" ht="20.25" customHeight="1" x14ac:dyDescent="0.2">
      <c r="B3" s="4" t="s">
        <v>2</v>
      </c>
      <c r="C3" s="4" t="s">
        <v>3</v>
      </c>
      <c r="D3" s="3">
        <v>3000</v>
      </c>
      <c r="E3" s="3">
        <v>3.5</v>
      </c>
      <c r="F3" s="3">
        <f>E3*D3</f>
        <v>10500</v>
      </c>
      <c r="G3" s="2"/>
      <c r="H3" s="14"/>
      <c r="I3" s="15"/>
      <c r="J3" s="15"/>
      <c r="K3" s="15"/>
    </row>
    <row r="4" spans="2:11" ht="20.25" customHeight="1" x14ac:dyDescent="0.2">
      <c r="B4" s="4" t="s">
        <v>2</v>
      </c>
      <c r="C4" s="4" t="s">
        <v>4</v>
      </c>
      <c r="D4" s="3">
        <v>1900</v>
      </c>
      <c r="E4" s="3">
        <v>0.7</v>
      </c>
      <c r="F4" s="3">
        <f t="shared" ref="F4:F32" si="0">E4*D4</f>
        <v>1330</v>
      </c>
      <c r="G4" s="2"/>
      <c r="H4" s="2"/>
      <c r="I4" s="15"/>
      <c r="J4" s="15"/>
      <c r="K4" s="15"/>
    </row>
    <row r="5" spans="2:11" ht="20.25" customHeight="1" x14ac:dyDescent="0.2">
      <c r="B5" s="4" t="s">
        <v>2</v>
      </c>
      <c r="C5" s="4" t="s">
        <v>5</v>
      </c>
      <c r="D5" s="3">
        <v>1200</v>
      </c>
      <c r="E5" s="3">
        <v>3.5</v>
      </c>
      <c r="F5" s="3">
        <f t="shared" si="0"/>
        <v>4200</v>
      </c>
      <c r="G5" s="2"/>
      <c r="H5" s="2"/>
      <c r="I5" s="15"/>
      <c r="J5" s="15"/>
      <c r="K5" s="15"/>
    </row>
    <row r="6" spans="2:11" ht="20.25" customHeight="1" x14ac:dyDescent="0.2">
      <c r="B6" s="4" t="s">
        <v>2</v>
      </c>
      <c r="C6" s="4" t="s">
        <v>6</v>
      </c>
      <c r="D6" s="3">
        <v>500</v>
      </c>
      <c r="E6" s="3">
        <v>0.7</v>
      </c>
      <c r="F6" s="3">
        <f t="shared" si="0"/>
        <v>350</v>
      </c>
      <c r="G6" s="2"/>
      <c r="H6" s="2"/>
      <c r="I6" s="15"/>
      <c r="J6" s="15"/>
      <c r="K6" s="15"/>
    </row>
    <row r="7" spans="2:11" ht="20.25" customHeight="1" x14ac:dyDescent="0.2">
      <c r="B7" s="4" t="s">
        <v>7</v>
      </c>
      <c r="C7" s="4" t="s">
        <v>8</v>
      </c>
      <c r="D7" s="3">
        <v>40</v>
      </c>
      <c r="E7" s="3">
        <v>1.5</v>
      </c>
      <c r="F7" s="3">
        <f t="shared" si="0"/>
        <v>60</v>
      </c>
      <c r="G7" s="2"/>
      <c r="H7" s="2"/>
      <c r="I7" s="15"/>
      <c r="J7" s="15"/>
      <c r="K7" s="15"/>
    </row>
    <row r="8" spans="2:11" ht="20.25" customHeight="1" x14ac:dyDescent="0.2">
      <c r="B8" s="4" t="s">
        <v>7</v>
      </c>
      <c r="C8" s="4" t="s">
        <v>9</v>
      </c>
      <c r="D8" s="3">
        <v>50</v>
      </c>
      <c r="E8" s="3">
        <v>0.5</v>
      </c>
      <c r="F8" s="3">
        <f t="shared" si="0"/>
        <v>25</v>
      </c>
      <c r="G8" s="2"/>
      <c r="H8" s="2"/>
      <c r="I8" s="15"/>
      <c r="J8" s="15"/>
      <c r="K8" s="15"/>
    </row>
    <row r="9" spans="2:11" ht="20.25" customHeight="1" x14ac:dyDescent="0.2">
      <c r="B9" s="4" t="s">
        <v>7</v>
      </c>
      <c r="C9" s="4" t="s">
        <v>10</v>
      </c>
      <c r="D9" s="3">
        <v>600</v>
      </c>
      <c r="E9" s="3">
        <v>2</v>
      </c>
      <c r="F9" s="3">
        <f t="shared" si="0"/>
        <v>1200</v>
      </c>
      <c r="G9" s="2"/>
      <c r="H9" s="2"/>
      <c r="I9" s="15"/>
      <c r="J9" s="15"/>
      <c r="K9" s="15"/>
    </row>
    <row r="10" spans="2:11" ht="20.25" customHeight="1" x14ac:dyDescent="0.2">
      <c r="B10" s="4" t="s">
        <v>7</v>
      </c>
      <c r="C10" s="4" t="s">
        <v>11</v>
      </c>
      <c r="D10" s="3">
        <v>80</v>
      </c>
      <c r="E10" s="3">
        <v>1.5</v>
      </c>
      <c r="F10" s="3">
        <f t="shared" si="0"/>
        <v>120</v>
      </c>
      <c r="G10" s="2"/>
      <c r="H10" s="2"/>
      <c r="I10" s="15"/>
      <c r="J10" s="15"/>
      <c r="K10" s="15"/>
    </row>
    <row r="11" spans="2:11" ht="20.25" customHeight="1" x14ac:dyDescent="0.2">
      <c r="B11" s="4" t="s">
        <v>7</v>
      </c>
      <c r="C11" s="4" t="s">
        <v>12</v>
      </c>
      <c r="D11" s="3">
        <v>30</v>
      </c>
      <c r="E11" s="3">
        <v>0.5</v>
      </c>
      <c r="F11" s="3">
        <f t="shared" si="0"/>
        <v>15</v>
      </c>
      <c r="G11" s="2"/>
      <c r="H11" s="2"/>
      <c r="I11" s="15"/>
      <c r="J11" s="15"/>
      <c r="K11" s="15"/>
    </row>
    <row r="12" spans="2:11" ht="20.25" customHeight="1" x14ac:dyDescent="0.2">
      <c r="B12" s="4" t="s">
        <v>13</v>
      </c>
      <c r="C12" s="4" t="s">
        <v>14</v>
      </c>
      <c r="D12" s="3">
        <v>50</v>
      </c>
      <c r="E12" s="3">
        <v>25</v>
      </c>
      <c r="F12" s="3">
        <f t="shared" si="0"/>
        <v>1250</v>
      </c>
      <c r="G12" s="2"/>
      <c r="H12" s="2"/>
      <c r="I12" s="15"/>
      <c r="J12" s="15"/>
      <c r="K12" s="15"/>
    </row>
    <row r="13" spans="2:11" ht="20.25" customHeight="1" x14ac:dyDescent="0.2">
      <c r="B13" s="4" t="s">
        <v>13</v>
      </c>
      <c r="C13" s="4" t="s">
        <v>15</v>
      </c>
      <c r="D13" s="3">
        <v>6</v>
      </c>
      <c r="E13" s="3">
        <v>30</v>
      </c>
      <c r="F13" s="3">
        <f t="shared" si="0"/>
        <v>180</v>
      </c>
      <c r="G13" s="2"/>
      <c r="H13" s="2"/>
      <c r="I13" s="15"/>
      <c r="J13" s="15"/>
      <c r="K13" s="15"/>
    </row>
    <row r="14" spans="2:11" ht="20.25" customHeight="1" x14ac:dyDescent="0.2">
      <c r="B14" s="4" t="s">
        <v>16</v>
      </c>
      <c r="C14" s="4" t="s">
        <v>17</v>
      </c>
      <c r="D14" s="3">
        <v>3500</v>
      </c>
      <c r="E14" s="3">
        <v>25</v>
      </c>
      <c r="F14" s="3">
        <f t="shared" si="0"/>
        <v>87500</v>
      </c>
      <c r="G14" s="2"/>
      <c r="H14" s="2"/>
      <c r="I14" s="15"/>
      <c r="J14" s="15"/>
      <c r="K14" s="15"/>
    </row>
    <row r="15" spans="2:11" ht="20.25" customHeight="1" x14ac:dyDescent="0.2">
      <c r="B15" s="4" t="s">
        <v>16</v>
      </c>
      <c r="C15" s="4" t="s">
        <v>18</v>
      </c>
      <c r="D15" s="3">
        <v>850</v>
      </c>
      <c r="E15" s="3">
        <v>75</v>
      </c>
      <c r="F15" s="3">
        <f t="shared" si="0"/>
        <v>63750</v>
      </c>
      <c r="G15" s="2"/>
      <c r="H15" s="2"/>
      <c r="I15" s="15"/>
      <c r="J15" s="15"/>
      <c r="K15" s="15"/>
    </row>
    <row r="16" spans="2:11" ht="20.25" customHeight="1" x14ac:dyDescent="0.2">
      <c r="B16" s="4" t="s">
        <v>16</v>
      </c>
      <c r="C16" s="4" t="s">
        <v>19</v>
      </c>
      <c r="D16" s="3">
        <v>15</v>
      </c>
      <c r="E16" s="3">
        <v>25</v>
      </c>
      <c r="F16" s="3">
        <f t="shared" si="0"/>
        <v>375</v>
      </c>
      <c r="G16" s="2"/>
      <c r="H16" s="2"/>
      <c r="I16" s="15"/>
      <c r="J16" s="15"/>
      <c r="K16" s="15"/>
    </row>
    <row r="17" spans="2:11" ht="20.25" customHeight="1" x14ac:dyDescent="0.2">
      <c r="B17" s="4" t="s">
        <v>16</v>
      </c>
      <c r="C17" s="4" t="s">
        <v>20</v>
      </c>
      <c r="D17" s="3">
        <v>10</v>
      </c>
      <c r="E17" s="3">
        <v>18</v>
      </c>
      <c r="F17" s="3">
        <f t="shared" si="0"/>
        <v>180</v>
      </c>
      <c r="G17" s="2"/>
      <c r="H17" s="2"/>
      <c r="I17" s="15"/>
      <c r="J17" s="15"/>
      <c r="K17" s="15"/>
    </row>
    <row r="18" spans="2:11" ht="20.25" customHeight="1" x14ac:dyDescent="0.2">
      <c r="B18" s="4" t="s">
        <v>16</v>
      </c>
      <c r="C18" s="4" t="s">
        <v>21</v>
      </c>
      <c r="D18" s="3">
        <v>10</v>
      </c>
      <c r="E18" s="3">
        <v>12</v>
      </c>
      <c r="F18" s="3">
        <f t="shared" si="0"/>
        <v>120</v>
      </c>
      <c r="G18" s="2"/>
      <c r="H18" s="2"/>
      <c r="I18" s="15"/>
      <c r="J18" s="15"/>
      <c r="K18" s="15"/>
    </row>
    <row r="19" spans="2:11" ht="20.25" customHeight="1" x14ac:dyDescent="0.2">
      <c r="B19" s="4" t="s">
        <v>16</v>
      </c>
      <c r="C19" s="4" t="s">
        <v>22</v>
      </c>
      <c r="D19" s="3">
        <v>150</v>
      </c>
      <c r="E19" s="3">
        <v>40</v>
      </c>
      <c r="F19" s="3">
        <f t="shared" si="0"/>
        <v>6000</v>
      </c>
      <c r="G19" s="2"/>
      <c r="H19" s="2"/>
      <c r="I19" s="15"/>
      <c r="J19" s="15"/>
      <c r="K19" s="15"/>
    </row>
    <row r="20" spans="2:11" ht="20.25" customHeight="1" x14ac:dyDescent="0.2">
      <c r="B20" s="4" t="s">
        <v>16</v>
      </c>
      <c r="C20" s="4" t="s">
        <v>23</v>
      </c>
      <c r="D20" s="3">
        <v>14</v>
      </c>
      <c r="E20" s="3">
        <v>40</v>
      </c>
      <c r="F20" s="3">
        <f>E20*D20</f>
        <v>560</v>
      </c>
      <c r="G20" s="2"/>
      <c r="H20" s="2"/>
      <c r="I20" s="15"/>
      <c r="J20" s="15"/>
      <c r="K20" s="15"/>
    </row>
    <row r="21" spans="2:11" ht="20.25" customHeight="1" x14ac:dyDescent="0.2">
      <c r="B21" s="4" t="s">
        <v>24</v>
      </c>
      <c r="C21" s="4" t="s">
        <v>25</v>
      </c>
      <c r="D21" s="3">
        <v>4800</v>
      </c>
      <c r="E21" s="3">
        <v>10</v>
      </c>
      <c r="F21" s="3">
        <f t="shared" si="0"/>
        <v>48000</v>
      </c>
      <c r="G21" s="2"/>
      <c r="H21" s="8"/>
      <c r="I21" s="8"/>
      <c r="J21" s="8"/>
      <c r="K21" s="8"/>
    </row>
    <row r="22" spans="2:11" ht="20.25" customHeight="1" x14ac:dyDescent="0.2">
      <c r="B22" s="4" t="s">
        <v>24</v>
      </c>
      <c r="C22" s="4" t="s">
        <v>26</v>
      </c>
      <c r="D22" s="3">
        <v>70</v>
      </c>
      <c r="E22" s="3">
        <v>5</v>
      </c>
      <c r="F22" s="3">
        <f t="shared" si="0"/>
        <v>350</v>
      </c>
      <c r="G22" s="2"/>
      <c r="H22" s="8"/>
      <c r="I22" s="8"/>
      <c r="J22" s="8"/>
      <c r="K22" s="8"/>
    </row>
    <row r="23" spans="2:11" ht="20.25" customHeight="1" x14ac:dyDescent="0.2">
      <c r="B23" s="4" t="s">
        <v>24</v>
      </c>
      <c r="C23" s="4" t="s">
        <v>27</v>
      </c>
      <c r="D23" s="3">
        <v>700</v>
      </c>
      <c r="E23" s="3">
        <v>8</v>
      </c>
      <c r="F23" s="3">
        <f t="shared" si="0"/>
        <v>5600</v>
      </c>
      <c r="G23" s="2"/>
      <c r="H23" s="8"/>
      <c r="I23" s="8"/>
      <c r="J23" s="8"/>
      <c r="K23" s="8"/>
    </row>
    <row r="24" spans="2:11" ht="20.25" customHeight="1" x14ac:dyDescent="0.2">
      <c r="B24" s="4" t="s">
        <v>24</v>
      </c>
      <c r="C24" s="4" t="s">
        <v>28</v>
      </c>
      <c r="D24" s="3">
        <v>3000</v>
      </c>
      <c r="E24" s="3">
        <v>9</v>
      </c>
      <c r="F24" s="3">
        <f t="shared" si="0"/>
        <v>27000</v>
      </c>
      <c r="G24" s="2"/>
      <c r="H24" s="8"/>
      <c r="I24" s="8"/>
      <c r="J24" s="8"/>
      <c r="K24" s="8"/>
    </row>
    <row r="25" spans="2:11" ht="20.25" customHeight="1" x14ac:dyDescent="0.2">
      <c r="B25" s="4" t="s">
        <v>24</v>
      </c>
      <c r="C25" s="4" t="s">
        <v>29</v>
      </c>
      <c r="D25" s="3">
        <v>0</v>
      </c>
      <c r="E25" s="3">
        <v>0</v>
      </c>
      <c r="F25" s="3">
        <f t="shared" si="0"/>
        <v>0</v>
      </c>
      <c r="G25" s="2"/>
      <c r="H25" s="8"/>
      <c r="I25" s="8"/>
      <c r="J25" s="8"/>
      <c r="K25" s="8"/>
    </row>
    <row r="26" spans="2:11" ht="20.25" customHeight="1" x14ac:dyDescent="0.2">
      <c r="B26" s="4" t="s">
        <v>24</v>
      </c>
      <c r="C26" s="4" t="s">
        <v>30</v>
      </c>
      <c r="D26" s="3">
        <v>0</v>
      </c>
      <c r="E26" s="3">
        <v>0</v>
      </c>
      <c r="F26" s="3">
        <f t="shared" si="0"/>
        <v>0</v>
      </c>
      <c r="G26" s="2"/>
      <c r="H26" s="8"/>
      <c r="I26" s="8"/>
      <c r="J26" s="8"/>
      <c r="K26" s="8"/>
    </row>
    <row r="27" spans="2:11" ht="20.25" customHeight="1" x14ac:dyDescent="0.2">
      <c r="B27" s="4" t="s">
        <v>24</v>
      </c>
      <c r="C27" s="4" t="s">
        <v>31</v>
      </c>
      <c r="D27" s="3">
        <v>900</v>
      </c>
      <c r="E27" s="3">
        <v>50</v>
      </c>
      <c r="F27" s="3">
        <f t="shared" si="0"/>
        <v>45000</v>
      </c>
      <c r="G27" s="2"/>
      <c r="H27" s="8"/>
      <c r="I27" s="8"/>
      <c r="J27" s="8"/>
      <c r="K27" s="8"/>
    </row>
    <row r="28" spans="2:11" ht="20.25" customHeight="1" x14ac:dyDescent="0.2">
      <c r="B28" s="4" t="s">
        <v>24</v>
      </c>
      <c r="C28" s="4" t="s">
        <v>32</v>
      </c>
      <c r="D28" s="3">
        <v>10</v>
      </c>
      <c r="E28" s="3">
        <v>30</v>
      </c>
      <c r="F28" s="3">
        <f t="shared" si="0"/>
        <v>300</v>
      </c>
      <c r="G28" s="2"/>
      <c r="H28" s="8"/>
      <c r="I28" s="8"/>
      <c r="J28" s="8"/>
      <c r="K28" s="8"/>
    </row>
    <row r="29" spans="2:11" ht="20.25" customHeight="1" x14ac:dyDescent="0.2">
      <c r="B29" s="4" t="s">
        <v>24</v>
      </c>
      <c r="C29" s="4" t="s">
        <v>33</v>
      </c>
      <c r="D29" s="3">
        <v>2000</v>
      </c>
      <c r="E29" s="3">
        <v>10</v>
      </c>
      <c r="F29" s="3">
        <f t="shared" si="0"/>
        <v>20000</v>
      </c>
      <c r="G29" s="2"/>
      <c r="H29" s="8"/>
      <c r="I29" s="8"/>
      <c r="J29" s="8"/>
      <c r="K29" s="8"/>
    </row>
    <row r="30" spans="2:11" ht="20.25" customHeight="1" x14ac:dyDescent="0.2">
      <c r="B30" s="4" t="s">
        <v>34</v>
      </c>
      <c r="C30" s="4" t="s">
        <v>35</v>
      </c>
      <c r="D30" s="3">
        <v>60</v>
      </c>
      <c r="E30" s="3">
        <v>1.5</v>
      </c>
      <c r="F30" s="3">
        <f t="shared" si="0"/>
        <v>90</v>
      </c>
      <c r="G30" s="9"/>
      <c r="H30" s="8"/>
      <c r="I30" s="8"/>
      <c r="J30" s="8"/>
      <c r="K30" s="8"/>
    </row>
    <row r="31" spans="2:11" ht="20.25" customHeight="1" x14ac:dyDescent="0.2">
      <c r="B31" s="4" t="s">
        <v>36</v>
      </c>
      <c r="C31" s="4" t="s">
        <v>37</v>
      </c>
      <c r="D31" s="3">
        <v>1000</v>
      </c>
      <c r="E31" s="3">
        <v>50</v>
      </c>
      <c r="F31" s="3">
        <f t="shared" si="0"/>
        <v>50000</v>
      </c>
      <c r="G31" s="9"/>
      <c r="H31" s="8"/>
      <c r="I31" s="8"/>
      <c r="J31" s="8"/>
      <c r="K31" s="8"/>
    </row>
    <row r="32" spans="2:11" ht="20.25" customHeight="1" x14ac:dyDescent="0.2">
      <c r="B32" s="10" t="s">
        <v>38</v>
      </c>
      <c r="C32" s="10" t="s">
        <v>38</v>
      </c>
      <c r="D32" s="3">
        <v>5</v>
      </c>
      <c r="E32" s="3">
        <v>20</v>
      </c>
      <c r="F32" s="3">
        <f t="shared" si="0"/>
        <v>100</v>
      </c>
      <c r="G32" s="9"/>
      <c r="H32" s="8"/>
      <c r="I32" s="8"/>
      <c r="J32" s="8"/>
      <c r="K32" s="8"/>
    </row>
    <row r="33" spans="2:11" ht="20.25" customHeight="1" x14ac:dyDescent="0.2">
      <c r="B33" s="5" t="s">
        <v>43</v>
      </c>
      <c r="C33" s="10" t="s">
        <v>39</v>
      </c>
      <c r="D33" s="3">
        <f>D3+D5+D7+D9+D10+D12+D13+D14+D15+D16+D17+D18+D19+D20+D21+D23+D24+D26+D27+D28+D29+D30+D31+D32</f>
        <v>22000</v>
      </c>
      <c r="E33" s="11"/>
      <c r="F33" s="11"/>
      <c r="G33" s="9"/>
      <c r="H33" s="8"/>
      <c r="I33" s="8"/>
      <c r="J33" s="8"/>
      <c r="K33" s="8"/>
    </row>
    <row r="34" spans="2:11" ht="20.25" customHeight="1" x14ac:dyDescent="0.2">
      <c r="B34" s="6"/>
      <c r="C34" s="10" t="s">
        <v>40</v>
      </c>
      <c r="D34" s="3">
        <f>D4+D6+D8+D11+D22+D25</f>
        <v>2550</v>
      </c>
      <c r="E34" s="11"/>
      <c r="F34" s="11"/>
      <c r="G34" s="9"/>
      <c r="H34" s="8"/>
      <c r="I34" s="8"/>
      <c r="J34" s="8"/>
      <c r="K34" s="8"/>
    </row>
    <row r="35" spans="2:11" ht="20.25" customHeight="1" x14ac:dyDescent="0.2">
      <c r="B35" s="6"/>
      <c r="C35" s="10" t="s">
        <v>41</v>
      </c>
      <c r="D35" s="3">
        <v>5800</v>
      </c>
      <c r="E35" s="11"/>
      <c r="F35" s="11"/>
      <c r="G35" s="9"/>
      <c r="H35" s="8"/>
      <c r="I35" s="8"/>
      <c r="J35" s="8"/>
      <c r="K35" s="8"/>
    </row>
    <row r="36" spans="2:11" ht="20.25" customHeight="1" x14ac:dyDescent="0.2">
      <c r="B36" s="7"/>
      <c r="C36" s="10" t="s">
        <v>42</v>
      </c>
      <c r="D36" s="3">
        <v>500</v>
      </c>
      <c r="E36" s="11"/>
      <c r="F36" s="11"/>
      <c r="G36" s="9"/>
      <c r="H36" s="8"/>
      <c r="I36" s="8"/>
      <c r="J36" s="8"/>
      <c r="K36" s="8"/>
    </row>
    <row r="37" spans="2:11" ht="20.25" customHeight="1" x14ac:dyDescent="0.2">
      <c r="B37" s="12" t="s">
        <v>45</v>
      </c>
      <c r="C37" s="13"/>
      <c r="D37" s="3">
        <f>SUM(D33:D36)</f>
        <v>30850</v>
      </c>
      <c r="E37" s="11"/>
      <c r="F37" s="11"/>
      <c r="G37" s="9"/>
      <c r="H37" s="8"/>
      <c r="I37" s="8"/>
      <c r="J37" s="8"/>
      <c r="K37" s="8"/>
    </row>
  </sheetData>
  <mergeCells count="4">
    <mergeCell ref="B33:B36"/>
    <mergeCell ref="H2:H3"/>
    <mergeCell ref="I2:K2"/>
    <mergeCell ref="B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2017-08-23T06:11:35Z</dcterms:modified>
</cp:coreProperties>
</file>